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QRD\PRF\2025\الحسكة\11-NOV\Stationary PSS -Tender\"/>
    </mc:Choice>
  </mc:AlternateContent>
  <xr:revisionPtr revIDLastSave="0" documentId="8_{6DA04397-9221-4F7E-99B4-F7C2EA53B6D8}" xr6:coauthVersionLast="47" xr6:coauthVersionMax="47" xr10:uidLastSave="{00000000-0000-0000-0000-000000000000}"/>
  <bookViews>
    <workbookView xWindow="-108" yWindow="-108" windowWidth="23256" windowHeight="12576" xr2:uid="{00000000-000D-0000-FFFF-FFFF00000000}"/>
  </bookViews>
  <sheets>
    <sheet name="RFQ" sheetId="3" r:id="rId1"/>
  </sheets>
  <externalReferences>
    <externalReference r:id="rId2"/>
  </externalReferences>
  <definedNames>
    <definedName name="City">'[1]#'!$I$1:$O$1</definedName>
    <definedName name="CO">#REF!</definedName>
    <definedName name="coname">#REF!</definedName>
    <definedName name="DEP">'[1]#'!$P$1:$AA$1</definedName>
    <definedName name="_xlnm.Print_Area" localSheetId="0">RFQ!$A$1:$K$43</definedName>
    <definedName name="State">'[1]#'!$F$1:$H$1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3" l="1"/>
  <c r="J12" i="3"/>
  <c r="J13" i="3"/>
  <c r="J14" i="3"/>
  <c r="J15" i="3"/>
  <c r="J16" i="3"/>
  <c r="J17" i="3"/>
  <c r="J18" i="3"/>
  <c r="J19" i="3"/>
  <c r="J10" i="3" l="1"/>
  <c r="J9" i="3"/>
  <c r="J36" i="3" l="1"/>
  <c r="J38" i="3" s="1"/>
</calcChain>
</file>

<file path=xl/sharedStrings.xml><?xml version="1.0" encoding="utf-8"?>
<sst xmlns="http://schemas.openxmlformats.org/spreadsheetml/2006/main" count="107" uniqueCount="79">
  <si>
    <t>TOTAL</t>
  </si>
  <si>
    <t>Date :</t>
  </si>
  <si>
    <t>Supplier Official Stamp:</t>
  </si>
  <si>
    <t>Grand Total:</t>
  </si>
  <si>
    <t>Guaranteed Delivery Time/Period</t>
  </si>
  <si>
    <t>Delivery cost:</t>
  </si>
  <si>
    <t>Prices valid for ______ days</t>
  </si>
  <si>
    <t>Sub Total:</t>
  </si>
  <si>
    <t>REMARKS</t>
  </si>
  <si>
    <t>UNIT PRICE</t>
  </si>
  <si>
    <t>QUANTITY</t>
  </si>
  <si>
    <t>UNIT</t>
  </si>
  <si>
    <t>DESCRIPTION/SPECIFICATION</t>
  </si>
  <si>
    <t>#</t>
  </si>
  <si>
    <t>Delivery Needed Date:</t>
  </si>
  <si>
    <t>Supplier Address :</t>
  </si>
  <si>
    <t>Supplier Email:</t>
  </si>
  <si>
    <t>Purchase Request No:</t>
  </si>
  <si>
    <t>Supplier Phone Number:</t>
  </si>
  <si>
    <t>RFQ No:</t>
  </si>
  <si>
    <t>Request for Quotation Form</t>
  </si>
  <si>
    <t>Supplier Signature &amp; Date :</t>
  </si>
  <si>
    <t xml:space="preserve"> Quotation Collect by : </t>
  </si>
  <si>
    <t xml:space="preserve">Date &amp; signature : </t>
  </si>
  <si>
    <t>Brand</t>
  </si>
  <si>
    <t>Company name:</t>
  </si>
  <si>
    <t>Warenty</t>
  </si>
  <si>
    <t>Orgin of Item</t>
  </si>
  <si>
    <t>Represented by:</t>
  </si>
  <si>
    <t>0-001</t>
  </si>
  <si>
    <t xml:space="preserve">Atallah Al-Khalaf </t>
  </si>
  <si>
    <t xml:space="preserve">Diary notebook consisting of 30 pages printed on both sides, color printing:
1- Paper size A5
2- Paper weight 300 grams covered with a layer of thermal cellophane that can be written
3- Metal or plastic wire
4- A base for the booklet that collects the papers in a pyramidal shape that can be moved
5- An outer cover made of 300 grams of cardboard covered with a layer of thermal cellophane
دفتر يوميات مكون 30 ورقة مطبوعه على الجهتين طباعه ملونه :
1- حجم الورقة A5 
2- وزن الورق 300 غراماج مغطى بطبقة من السلوفان حراري قابل للكتابة 
3- سلك معدني  
4-   قاعدة للكتيب تجمع الاوراق بشكل هرمي قابلة للازاحه تكون القاعدة  من الخشب المقوى
5- غلاف خارجي من الورق المقوى 300 غراماج مغطى بطبقة من السلوفان الحراري </t>
  </si>
  <si>
    <t>piece</t>
  </si>
  <si>
    <t xml:space="preserve">A5 number cards, double-sided printed with colour printing technology (9- cards). Made of PVC paper, perforated on one side, and assembled using plastic or metal wire..
بطاقات عدد9
قياس A5
طباعه ملونه على الجهتيين 
نوع الورق PVC
مثقوبة من طرف واحد 
يتم تجميعها مع بعض بسلك معدني او بلاستيكي
 </t>
  </si>
  <si>
    <t>School backpack with 2 pockets and side pockets designed for shoulder carry Made of high quality water resistant materials Dimensions 40*28 cm
حقيبة ظهر مدرسية تحتوي على 2 جيوب وجيوب جانبية مصممة للحمل على الكتف مصنوعة من مواد عالية الجودة مقاومة للماءقياس ٤٠*٢٨ سم</t>
  </si>
  <si>
    <t xml:space="preserve">A4 school notebook 100 sheets
  من 100 صفحةA 4  ورقة دفتر مدرسي قياس الورقة </t>
  </si>
  <si>
    <t>25</t>
  </si>
  <si>
    <t xml:space="preserve">Pack </t>
  </si>
  <si>
    <t>HB-5 wooden pencil - size 172 mm pack 12
 أقلام رصاص علبة قياس 172 ملم متر -حزمة 12 قطعة</t>
  </si>
  <si>
    <t>BOX</t>
  </si>
  <si>
    <t>3</t>
  </si>
  <si>
    <t>Eraser, box of 20 pieces
Doms brand, size no less than 9*2 cm and thickness 1 cm
ممحاة, علبة من 20 قطعة
ماركة دومز قياسها لا يقل عن 9*2 سم وسماكة 1 سم</t>
  </si>
  <si>
    <t>15</t>
  </si>
  <si>
    <t xml:space="preserve">"colored-wooden pencils- Hight Quality - 
Colored-wooden pencils- 12 colors box- Size: 170 mm- High quality Brand: DOMS or equivalent Pack of 12 Pieces"
أقلام تلوين - خشبية- علبة 12 لون- قياس 170.9:ملم- جودة عالية ماركة او ما يعادلها
حزمة من 12 علبة   :DOMSا  </t>
  </si>
  <si>
    <t xml:space="preserve">Cardboard Puzzle Game Measurement 25*37cm size
لعبة الغاز من الورق المقوى قياس37*25 </t>
  </si>
  <si>
    <t>180</t>
  </si>
  <si>
    <t>1</t>
  </si>
  <si>
    <t xml:space="preserve">Single Hole Plastic Pencil Sharpener Pack of 24
براية اقلام رصاص مصنوعة من اليلاستيك ذات قتحة واحدة علبة مكونة من ٢٤ قطعة </t>
  </si>
  <si>
    <t>Box</t>
  </si>
  <si>
    <t>5</t>
  </si>
  <si>
    <t>Whiteboard (Magic Board) with Pen 17.5*25 cm
لوح كتابة وايت بورد ( لوح سحري) مع قلم  قياس ١٧.5  *25 سم</t>
  </si>
  <si>
    <t>260</t>
  </si>
  <si>
    <t xml:space="preserve">Whiteboard Pen 2mm Round Tip 12cm Length Pack of 8 Pens
قلم وايت بورد 2 ملم راس مدور طول 12 سم حزمة من 8 اقلام </t>
  </si>
  <si>
    <t>35</t>
  </si>
  <si>
    <t>Packet
حزمة</t>
  </si>
  <si>
    <t>flip chart boke
 فليب شارت دفتر 25 صفحة</t>
  </si>
  <si>
    <t xml:space="preserve">Colored markers pens pack of 4 pens 
أقلام تحديد ملونة (فسفور) _حزمة 4 أقلام </t>
  </si>
  <si>
    <t>Blue Pens ( pack of 12)
قلم أزرق -علبة 12 قلم</t>
  </si>
  <si>
    <t>2</t>
  </si>
  <si>
    <t>Red Pens ( pack of 12)
قلم احمر -علبة 12 قلم</t>
  </si>
  <si>
    <t>Clear plastic punched pockets ( pack of 100) شوميز ربطة من 100قطعة</t>
  </si>
  <si>
    <t xml:space="preserve">A4 Coloured Paper, pack of 250 Sheet  
  ورق ملون حزمة 250 ورقة </t>
  </si>
  <si>
    <t xml:space="preserve">Remin </t>
  </si>
  <si>
    <t>Ballon
بالون ملون- كيس يحوي حوالي 100 قطعة</t>
  </si>
  <si>
    <t>كيس
Bag</t>
  </si>
  <si>
    <t xml:space="preserve">Self-adhesive foam sheets (glossy EVA) A4 size (pack of 10 sheets) in different colors
أوراق فوم ايفا لامعه ذاتية اللصق مقاس A4  بالوان مختلفة  A4 </t>
  </si>
  <si>
    <t>Silicone Sticks Pack 1kg
أصابع سيليكون الحزمة تحوي 12 قطعة</t>
  </si>
  <si>
    <t>4</t>
  </si>
  <si>
    <t>Burlap threads-4 packets each one contains 24 pieces 
خيطان خيش 4 حزم كل حزمة تحوي 12 قطعة</t>
  </si>
  <si>
    <t>Toy box containing beads, threads, and bead tweezers (medium size)
علبة تحوي خرز وخيطان وملقط خاص بالخرز حجم وسط</t>
  </si>
  <si>
    <t>psc
قطعة</t>
  </si>
  <si>
    <t xml:space="preserve">Wooden skewers (shisha sticks), a bag containing approximately 50 sticks
أعواد خشبية (أعواد شيش)كيس يحتوي 50 عود تقريبا </t>
  </si>
  <si>
    <t xml:space="preserve">Coloring Book Size 21.59 x 0.25 x 21.59 cm
دفاتر تلوين قياس ة21.59*21.59*0.25 </t>
  </si>
  <si>
    <t>70</t>
  </si>
  <si>
    <t xml:space="preserve">Aplastic enveelope with button (packet of 12)
مغلف بلاستيك مع زر كبس (مصنف) حزمة 12 قطعة
</t>
  </si>
  <si>
    <t xml:space="preserve">كلفة التوصيل الى مكتب المنظمة في مخيم الهو ل
the cost of delivery of the AL-Holl office	</t>
  </si>
  <si>
    <t xml:space="preserve">sketchbooks pack 12 psc-Size 29.7*21 cm-20 sheets 
حزمة من 12 دفتر   دفتر رسم حجم متوسط-قياس 23*33 سم - 24 صفحة
</t>
  </si>
  <si>
    <t>i.s</t>
  </si>
  <si>
    <t>PR25.NESHOL.011.095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</si>
</sst>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General;\-General;"/>
    <numFmt numFmtId="166" formatCode="000"/>
  </numFmts>
  <fonts count="25">
    <font>
      <sz val="11"/>
      <color theme="1"/>
      <name val="Calibri"/>
      <family val="2"/>
      <scheme val="minor"/>
    </font>
    <font>
      <sz val="11"/>
      <color theme="1"/>
      <name val="Calibri"/>
      <family val="2"/>
      <scheme val="minor"/>
    </font>
    <font>
      <sz val="11"/>
      <color rgb="FF000000"/>
      <name val="Calibri"/>
      <family val="2"/>
    </font>
    <font>
      <sz val="10"/>
      <name val="Arial"/>
      <family val="2"/>
    </font>
    <font>
      <sz val="12"/>
      <name val="Tms Rmn"/>
    </font>
    <font>
      <sz val="10"/>
      <name val="Calibri"/>
      <family val="2"/>
      <scheme val="minor"/>
    </font>
    <font>
      <b/>
      <sz val="10"/>
      <name val="Calibri"/>
      <family val="2"/>
      <scheme val="minor"/>
    </font>
    <font>
      <b/>
      <sz val="11"/>
      <name val="Calibri"/>
      <family val="2"/>
      <scheme val="minor"/>
    </font>
    <font>
      <b/>
      <sz val="12"/>
      <name val="Calibri"/>
      <family val="2"/>
      <scheme val="minor"/>
    </font>
    <font>
      <i/>
      <sz val="10"/>
      <name val="Calibri"/>
      <family val="2"/>
      <scheme val="minor"/>
    </font>
    <font>
      <b/>
      <i/>
      <sz val="12"/>
      <name val="Calibri"/>
      <family val="2"/>
      <scheme val="minor"/>
    </font>
    <font>
      <b/>
      <i/>
      <sz val="10"/>
      <name val="Calibri"/>
      <family val="2"/>
      <scheme val="minor"/>
    </font>
    <font>
      <b/>
      <i/>
      <sz val="14"/>
      <color rgb="FFF5793B"/>
      <name val="Calibri"/>
      <family val="2"/>
      <scheme val="minor"/>
    </font>
    <font>
      <sz val="10"/>
      <name val="Arial"/>
      <family val="2"/>
    </font>
    <font>
      <sz val="14"/>
      <name val="Calibri"/>
      <family val="2"/>
      <scheme val="minor"/>
    </font>
    <font>
      <b/>
      <sz val="14"/>
      <name val="Calibri"/>
      <family val="2"/>
      <scheme val="minor"/>
    </font>
    <font>
      <sz val="18"/>
      <name val="Calibri"/>
      <family val="2"/>
      <scheme val="minor"/>
    </font>
    <font>
      <b/>
      <sz val="18"/>
      <name val="Calibri"/>
      <family val="2"/>
      <scheme val="minor"/>
    </font>
    <font>
      <b/>
      <sz val="20"/>
      <name val="Calibri"/>
      <family val="2"/>
      <scheme val="minor"/>
    </font>
    <font>
      <sz val="22"/>
      <name val="Calibri"/>
      <family val="2"/>
      <scheme val="minor"/>
    </font>
    <font>
      <b/>
      <i/>
      <sz val="20"/>
      <name val="Calibri"/>
      <family val="2"/>
      <scheme val="minor"/>
    </font>
    <font>
      <sz val="22"/>
      <name val="Calibri"/>
      <family val="2"/>
    </font>
    <font>
      <sz val="18"/>
      <name val="Calibri"/>
      <family val="2"/>
    </font>
    <font>
      <sz val="18"/>
      <color theme="1"/>
      <name val="Calibri"/>
      <family val="2"/>
      <scheme val="minor"/>
    </font>
    <font>
      <sz val="22"/>
      <color rgb="FF000000"/>
      <name val="Calibri"/>
      <family val="2"/>
    </font>
  </fonts>
  <fills count="8">
    <fill>
      <patternFill patternType="none"/>
    </fill>
    <fill>
      <patternFill patternType="gray125"/>
    </fill>
    <fill>
      <patternFill patternType="solid">
        <fgColor theme="0"/>
        <bgColor rgb="FF000000"/>
      </patternFill>
    </fill>
    <fill>
      <patternFill patternType="solid">
        <fgColor rgb="FFFFFFFF"/>
        <bgColor rgb="FF000000"/>
      </patternFill>
    </fill>
    <fill>
      <patternFill patternType="solid">
        <fgColor indexed="65"/>
        <bgColor indexed="64"/>
      </patternFill>
    </fill>
    <fill>
      <patternFill patternType="solid">
        <fgColor theme="0"/>
        <bgColor indexed="64"/>
      </patternFill>
    </fill>
    <fill>
      <patternFill patternType="solid">
        <fgColor rgb="FF152B5B"/>
        <bgColor indexed="64"/>
      </patternFill>
    </fill>
    <fill>
      <patternFill patternType="solid">
        <fgColor theme="0" tint="-4.9989318521683403E-2"/>
        <bgColor indexed="64"/>
      </patternFill>
    </fill>
  </fills>
  <borders count="29">
    <border>
      <left/>
      <right/>
      <top/>
      <bottom/>
      <diagonal/>
    </border>
    <border>
      <left/>
      <right/>
      <top style="medium">
        <color rgb="FFF5793B"/>
      </top>
      <bottom style="medium">
        <color rgb="FFF5793B"/>
      </bottom>
      <diagonal/>
    </border>
    <border>
      <left/>
      <right style="medium">
        <color rgb="FFF5793B"/>
      </right>
      <top style="medium">
        <color rgb="FFF5793B"/>
      </top>
      <bottom style="medium">
        <color rgb="FFF5793B"/>
      </bottom>
      <diagonal/>
    </border>
    <border>
      <left style="medium">
        <color rgb="FFF5793B"/>
      </left>
      <right style="medium">
        <color rgb="FFF5793B"/>
      </right>
      <top style="medium">
        <color rgb="FFF5793B"/>
      </top>
      <bottom/>
      <diagonal/>
    </border>
    <border>
      <left style="medium">
        <color rgb="FFF5793B"/>
      </left>
      <right/>
      <top style="medium">
        <color rgb="FFF5793B"/>
      </top>
      <bottom style="medium">
        <color rgb="FFF5793B"/>
      </bottom>
      <diagonal/>
    </border>
    <border>
      <left style="medium">
        <color rgb="FFF5793B"/>
      </left>
      <right style="medium">
        <color rgb="FFF5793B"/>
      </right>
      <top style="medium">
        <color rgb="FFF5793B"/>
      </top>
      <bottom style="medium">
        <color rgb="FFF5793B"/>
      </bottom>
      <diagonal/>
    </border>
    <border>
      <left/>
      <right/>
      <top style="thin">
        <color rgb="FFF5793B"/>
      </top>
      <bottom style="thin">
        <color rgb="FFF5793B"/>
      </bottom>
      <diagonal/>
    </border>
    <border>
      <left/>
      <right/>
      <top/>
      <bottom style="thin">
        <color rgb="FFF5793B"/>
      </bottom>
      <diagonal/>
    </border>
    <border>
      <left/>
      <right/>
      <top/>
      <bottom style="thin">
        <color theme="5"/>
      </bottom>
      <diagonal/>
    </border>
    <border>
      <left style="thin">
        <color rgb="FFF5793B"/>
      </left>
      <right style="thin">
        <color rgb="FFF5793B"/>
      </right>
      <top style="thin">
        <color rgb="FFF5793B"/>
      </top>
      <bottom style="thin">
        <color rgb="FFF5793B"/>
      </bottom>
      <diagonal/>
    </border>
    <border>
      <left/>
      <right style="thin">
        <color rgb="FFF5793B"/>
      </right>
      <top style="thin">
        <color rgb="FFF5793B"/>
      </top>
      <bottom style="thin">
        <color rgb="FFF5793B"/>
      </bottom>
      <diagonal/>
    </border>
    <border>
      <left style="thin">
        <color rgb="FFF5793B"/>
      </left>
      <right style="thin">
        <color rgb="FFF5793B"/>
      </right>
      <top/>
      <bottom style="thin">
        <color rgb="FFF5793B"/>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theme="0"/>
      </left>
      <right style="thin">
        <color theme="5"/>
      </right>
      <top style="thin">
        <color theme="5"/>
      </top>
      <bottom/>
      <diagonal/>
    </border>
    <border>
      <left style="thin">
        <color theme="0"/>
      </left>
      <right style="thin">
        <color theme="0"/>
      </right>
      <top style="thin">
        <color theme="5"/>
      </top>
      <bottom style="thin">
        <color theme="0"/>
      </bottom>
      <diagonal/>
    </border>
    <border>
      <left style="thin">
        <color theme="0"/>
      </left>
      <right/>
      <top style="thin">
        <color theme="5"/>
      </top>
      <bottom style="thin">
        <color theme="0"/>
      </bottom>
      <diagonal/>
    </border>
    <border>
      <left style="thin">
        <color theme="0"/>
      </left>
      <right style="thin">
        <color theme="0"/>
      </right>
      <top style="thin">
        <color theme="5"/>
      </top>
      <bottom style="thin">
        <color theme="5"/>
      </bottom>
      <diagonal/>
    </border>
    <border>
      <left/>
      <right style="thin">
        <color theme="5"/>
      </right>
      <top style="thin">
        <color theme="5"/>
      </top>
      <bottom style="thin">
        <color theme="5"/>
      </bottom>
      <diagonal/>
    </border>
    <border>
      <left/>
      <right/>
      <top style="thin">
        <color theme="5"/>
      </top>
      <bottom style="thin">
        <color theme="5"/>
      </bottom>
      <diagonal/>
    </border>
    <border>
      <left style="thin">
        <color theme="0"/>
      </left>
      <right/>
      <top style="thin">
        <color theme="5"/>
      </top>
      <bottom style="thin">
        <color theme="5"/>
      </bottom>
      <diagonal/>
    </border>
    <border>
      <left style="thin">
        <color theme="0"/>
      </left>
      <right/>
      <top style="thin">
        <color theme="0"/>
      </top>
      <bottom style="thin">
        <color theme="0"/>
      </bottom>
      <diagonal/>
    </border>
    <border>
      <left/>
      <right/>
      <top/>
      <bottom style="thin">
        <color theme="0"/>
      </bottom>
      <diagonal/>
    </border>
    <border>
      <left/>
      <right style="thin">
        <color theme="5"/>
      </right>
      <top style="thin">
        <color theme="0"/>
      </top>
      <bottom style="thin">
        <color theme="5"/>
      </bottom>
      <diagonal/>
    </border>
    <border>
      <left/>
      <right/>
      <top style="thin">
        <color theme="0"/>
      </top>
      <bottom style="thin">
        <color theme="5"/>
      </bottom>
      <diagonal/>
    </border>
    <border>
      <left style="thin">
        <color theme="0"/>
      </left>
      <right/>
      <top style="thin">
        <color theme="0"/>
      </top>
      <bottom style="thin">
        <color theme="5"/>
      </bottom>
      <diagonal/>
    </border>
    <border>
      <left style="thin">
        <color theme="0"/>
      </left>
      <right/>
      <top/>
      <bottom style="thin">
        <color theme="0"/>
      </bottom>
      <diagonal/>
    </border>
    <border>
      <left style="thin">
        <color theme="0"/>
      </left>
      <right/>
      <top/>
      <bottom/>
      <diagonal/>
    </border>
    <border>
      <left style="thin">
        <color theme="0"/>
      </left>
      <right style="thin">
        <color theme="0"/>
      </right>
      <top/>
      <bottom/>
      <diagonal/>
    </border>
  </borders>
  <cellStyleXfs count="14">
    <xf numFmtId="0" fontId="0" fillId="0" borderId="0"/>
    <xf numFmtId="0" fontId="3" fillId="0" borderId="0"/>
    <xf numFmtId="164" fontId="3" fillId="0" borderId="0" applyFont="0" applyFill="0" applyBorder="0" applyAlignment="0" applyProtection="0"/>
    <xf numFmtId="0" fontId="3" fillId="0" borderId="0"/>
    <xf numFmtId="0" fontId="4" fillId="0" borderId="0"/>
    <xf numFmtId="0" fontId="13" fillId="0" borderId="0"/>
    <xf numFmtId="0" fontId="13" fillId="0" borderId="0"/>
    <xf numFmtId="0" fontId="2" fillId="0" borderId="0" applyNumberFormat="0" applyBorder="0" applyProtection="0"/>
    <xf numFmtId="43" fontId="1"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1" fillId="0" borderId="0" applyFont="0" applyFill="0" applyBorder="0" applyAlignment="0" applyProtection="0"/>
    <xf numFmtId="43" fontId="3" fillId="0" borderId="0" applyFont="0" applyFill="0" applyBorder="0" applyAlignment="0" applyProtection="0"/>
  </cellStyleXfs>
  <cellXfs count="88">
    <xf numFmtId="0" fontId="0" fillId="0" borderId="0" xfId="0"/>
    <xf numFmtId="0" fontId="5" fillId="0" borderId="0" xfId="4" applyFont="1"/>
    <xf numFmtId="0" fontId="5" fillId="0" borderId="0" xfId="4" applyFont="1" applyAlignment="1">
      <alignment horizontal="center" vertical="center"/>
    </xf>
    <xf numFmtId="0" fontId="5" fillId="5" borderId="0" xfId="4" applyFont="1" applyFill="1"/>
    <xf numFmtId="0" fontId="8" fillId="0" borderId="0" xfId="4" applyFont="1" applyAlignment="1">
      <alignment horizontal="center"/>
    </xf>
    <xf numFmtId="0" fontId="8" fillId="5" borderId="12" xfId="4" applyFont="1" applyFill="1" applyBorder="1"/>
    <xf numFmtId="0" fontId="8" fillId="5" borderId="0" xfId="4" applyFont="1" applyFill="1"/>
    <xf numFmtId="0" fontId="8" fillId="5" borderId="13" xfId="4" applyFont="1" applyFill="1" applyBorder="1"/>
    <xf numFmtId="0" fontId="9" fillId="5" borderId="14" xfId="4" applyFont="1" applyFill="1" applyBorder="1" applyAlignment="1">
      <alignment horizontal="center"/>
    </xf>
    <xf numFmtId="0" fontId="9" fillId="5" borderId="15" xfId="4" applyFont="1" applyFill="1" applyBorder="1" applyAlignment="1">
      <alignment horizontal="center"/>
    </xf>
    <xf numFmtId="0" fontId="9" fillId="5" borderId="16" xfId="4" applyFont="1" applyFill="1" applyBorder="1" applyAlignment="1">
      <alignment horizontal="center"/>
    </xf>
    <xf numFmtId="0" fontId="9" fillId="5" borderId="13" xfId="4" applyFont="1" applyFill="1" applyBorder="1" applyAlignment="1">
      <alignment horizontal="left"/>
    </xf>
    <xf numFmtId="0" fontId="8" fillId="5" borderId="13" xfId="4" applyFont="1" applyFill="1" applyBorder="1" applyAlignment="1">
      <alignment horizontal="left" vertical="center"/>
    </xf>
    <xf numFmtId="0" fontId="7" fillId="5" borderId="0" xfId="4" applyFont="1" applyFill="1" applyAlignment="1">
      <alignment vertical="center"/>
    </xf>
    <xf numFmtId="0" fontId="12" fillId="6" borderId="2" xfId="4" applyFont="1" applyFill="1" applyBorder="1" applyAlignment="1">
      <alignment vertical="center"/>
    </xf>
    <xf numFmtId="0" fontId="12" fillId="6" borderId="1" xfId="4" applyFont="1" applyFill="1" applyBorder="1" applyAlignment="1">
      <alignment vertical="center"/>
    </xf>
    <xf numFmtId="0" fontId="12" fillId="6" borderId="4" xfId="4" applyFont="1" applyFill="1" applyBorder="1" applyAlignment="1">
      <alignment vertical="center"/>
    </xf>
    <xf numFmtId="0" fontId="7" fillId="5" borderId="27" xfId="4" applyFont="1" applyFill="1" applyBorder="1" applyAlignment="1">
      <alignment horizontal="center" vertical="center" wrapText="1"/>
    </xf>
    <xf numFmtId="0" fontId="7" fillId="5" borderId="0" xfId="4" applyFont="1" applyFill="1" applyAlignment="1">
      <alignment horizontal="center" vertical="center" wrapText="1"/>
    </xf>
    <xf numFmtId="0" fontId="7" fillId="5" borderId="27" xfId="4" applyFont="1" applyFill="1" applyBorder="1" applyAlignment="1">
      <alignment horizontal="center" vertical="center"/>
    </xf>
    <xf numFmtId="15" fontId="10" fillId="5" borderId="28" xfId="4" applyNumberFormat="1" applyFont="1" applyFill="1" applyBorder="1" applyAlignment="1">
      <alignment horizontal="center"/>
    </xf>
    <xf numFmtId="0" fontId="14" fillId="0" borderId="0" xfId="4" applyFont="1"/>
    <xf numFmtId="0" fontId="14" fillId="0" borderId="11" xfId="4" applyFont="1" applyBorder="1" applyAlignment="1">
      <alignment horizontal="center" vertical="center"/>
    </xf>
    <xf numFmtId="0" fontId="15" fillId="7" borderId="11" xfId="4" applyFont="1" applyFill="1" applyBorder="1" applyAlignment="1">
      <alignment horizontal="center" vertical="center"/>
    </xf>
    <xf numFmtId="0" fontId="15" fillId="7" borderId="11" xfId="4" applyFont="1" applyFill="1" applyBorder="1" applyAlignment="1">
      <alignment horizontal="center" vertical="center" wrapText="1"/>
    </xf>
    <xf numFmtId="0" fontId="15" fillId="0" borderId="0" xfId="4" applyFont="1" applyAlignment="1">
      <alignment horizontal="center" vertical="center"/>
    </xf>
    <xf numFmtId="0" fontId="14" fillId="0" borderId="0" xfId="4" applyFont="1" applyAlignment="1">
      <alignment vertical="center"/>
    </xf>
    <xf numFmtId="0" fontId="16" fillId="0" borderId="0" xfId="4" applyFont="1"/>
    <xf numFmtId="0" fontId="17" fillId="0" borderId="0" xfId="4" applyFont="1" applyAlignment="1">
      <alignment horizontal="right"/>
    </xf>
    <xf numFmtId="15" fontId="20" fillId="5" borderId="17" xfId="4" applyNumberFormat="1" applyFont="1" applyFill="1" applyBorder="1" applyAlignment="1">
      <alignment horizontal="center"/>
    </xf>
    <xf numFmtId="14" fontId="17" fillId="5" borderId="17" xfId="4" applyNumberFormat="1" applyFont="1" applyFill="1" applyBorder="1" applyAlignment="1">
      <alignment horizontal="center" vertical="center"/>
    </xf>
    <xf numFmtId="0" fontId="17" fillId="5" borderId="17" xfId="4" applyFont="1" applyFill="1" applyBorder="1" applyAlignment="1">
      <alignment horizontal="center" vertical="center" wrapText="1"/>
    </xf>
    <xf numFmtId="0" fontId="17" fillId="5" borderId="25" xfId="4" applyFont="1" applyFill="1" applyBorder="1" applyAlignment="1">
      <alignment horizontal="center" vertical="center" wrapText="1"/>
    </xf>
    <xf numFmtId="0" fontId="17" fillId="5" borderId="22" xfId="4" applyFont="1" applyFill="1" applyBorder="1" applyAlignment="1">
      <alignment horizontal="right" wrapText="1"/>
    </xf>
    <xf numFmtId="0" fontId="17" fillId="5" borderId="12" xfId="4" applyFont="1" applyFill="1" applyBorder="1" applyAlignment="1">
      <alignment horizontal="right" wrapText="1"/>
    </xf>
    <xf numFmtId="0" fontId="17" fillId="5" borderId="22" xfId="4" applyFont="1" applyFill="1" applyBorder="1" applyAlignment="1">
      <alignment horizontal="right"/>
    </xf>
    <xf numFmtId="0" fontId="17" fillId="5" borderId="0" xfId="4" applyFont="1" applyFill="1" applyAlignment="1">
      <alignment horizontal="right"/>
    </xf>
    <xf numFmtId="0" fontId="18" fillId="5" borderId="26" xfId="4" applyFont="1" applyFill="1" applyBorder="1" applyAlignment="1">
      <alignment horizontal="left" vertical="center"/>
    </xf>
    <xf numFmtId="0" fontId="18" fillId="5" borderId="22" xfId="4" applyFont="1" applyFill="1" applyBorder="1" applyAlignment="1">
      <alignment horizontal="right"/>
    </xf>
    <xf numFmtId="0" fontId="18" fillId="5" borderId="0" xfId="4" applyFont="1" applyFill="1" applyAlignment="1">
      <alignment vertical="center"/>
    </xf>
    <xf numFmtId="0" fontId="18" fillId="5" borderId="21" xfId="4" applyFont="1" applyFill="1" applyBorder="1" applyAlignment="1">
      <alignment horizontal="right"/>
    </xf>
    <xf numFmtId="0" fontId="18" fillId="5" borderId="21" xfId="4" applyFont="1" applyFill="1" applyBorder="1" applyAlignment="1">
      <alignment horizontal="left" vertical="center"/>
    </xf>
    <xf numFmtId="0" fontId="18" fillId="5" borderId="0" xfId="4" applyFont="1" applyFill="1" applyAlignment="1">
      <alignment horizontal="right"/>
    </xf>
    <xf numFmtId="0" fontId="16" fillId="5" borderId="0" xfId="4" applyFont="1" applyFill="1" applyAlignment="1">
      <alignment horizontal="left"/>
    </xf>
    <xf numFmtId="0" fontId="16" fillId="5" borderId="0" xfId="4" applyFont="1" applyFill="1" applyAlignment="1">
      <alignment horizontal="center"/>
    </xf>
    <xf numFmtId="0" fontId="16" fillId="5" borderId="6" xfId="4" applyFont="1" applyFill="1" applyBorder="1" applyAlignment="1">
      <alignment horizontal="center" vertical="center"/>
    </xf>
    <xf numFmtId="0" fontId="16" fillId="5" borderId="0" xfId="4" applyFont="1" applyFill="1"/>
    <xf numFmtId="0" fontId="16" fillId="5" borderId="8" xfId="4" applyFont="1" applyFill="1" applyBorder="1"/>
    <xf numFmtId="165" fontId="16" fillId="0" borderId="6" xfId="4" applyNumberFormat="1" applyFont="1" applyBorder="1" applyAlignment="1">
      <alignment horizontal="center" vertical="center"/>
    </xf>
    <xf numFmtId="0" fontId="16" fillId="5" borderId="7" xfId="4" applyFont="1" applyFill="1" applyBorder="1" applyAlignment="1">
      <alignment horizontal="center"/>
    </xf>
    <xf numFmtId="0" fontId="16" fillId="5" borderId="7" xfId="4" applyFont="1" applyFill="1" applyBorder="1"/>
    <xf numFmtId="0" fontId="16" fillId="5" borderId="6" xfId="4" applyFont="1" applyFill="1" applyBorder="1" applyAlignment="1">
      <alignment horizontal="center"/>
    </xf>
    <xf numFmtId="0" fontId="16" fillId="5" borderId="6" xfId="4" applyFont="1" applyFill="1" applyBorder="1"/>
    <xf numFmtId="0" fontId="16" fillId="5" borderId="0" xfId="4" applyFont="1" applyFill="1" applyAlignment="1">
      <alignment horizontal="right"/>
    </xf>
    <xf numFmtId="0" fontId="16" fillId="0" borderId="0" xfId="4" applyFont="1" applyAlignment="1">
      <alignment horizontal="center" vertical="center"/>
    </xf>
    <xf numFmtId="0" fontId="16" fillId="0" borderId="6" xfId="4" applyFont="1" applyBorder="1"/>
    <xf numFmtId="0" fontId="16" fillId="4" borderId="0" xfId="4" applyFont="1" applyFill="1"/>
    <xf numFmtId="0" fontId="17" fillId="5" borderId="0" xfId="4" applyFont="1" applyFill="1"/>
    <xf numFmtId="165" fontId="16" fillId="5" borderId="6" xfId="4" applyNumberFormat="1" applyFont="1" applyFill="1" applyBorder="1" applyAlignment="1">
      <alignment horizontal="center" vertical="center"/>
    </xf>
    <xf numFmtId="0" fontId="16" fillId="5" borderId="10" xfId="4" applyFont="1" applyFill="1" applyBorder="1" applyAlignment="1">
      <alignment horizontal="center" vertical="center" wrapText="1"/>
    </xf>
    <xf numFmtId="0" fontId="16" fillId="0" borderId="9" xfId="4" applyFont="1" applyBorder="1" applyAlignment="1">
      <alignment horizontal="center" vertical="center"/>
    </xf>
    <xf numFmtId="0" fontId="16" fillId="5" borderId="9" xfId="4" applyFont="1" applyFill="1" applyBorder="1" applyAlignment="1">
      <alignment horizontal="center" vertical="center"/>
    </xf>
    <xf numFmtId="0" fontId="19" fillId="0" borderId="5" xfId="0" applyFont="1" applyBorder="1" applyAlignment="1">
      <alignment horizontal="center" vertical="center"/>
    </xf>
    <xf numFmtId="0" fontId="24" fillId="0" borderId="9" xfId="0" applyFont="1" applyBorder="1" applyAlignment="1">
      <alignment horizontal="center" vertical="center"/>
    </xf>
    <xf numFmtId="0" fontId="24" fillId="0" borderId="9" xfId="0" applyFont="1" applyBorder="1" applyAlignment="1">
      <alignment horizontal="center"/>
    </xf>
    <xf numFmtId="49" fontId="21" fillId="0" borderId="3" xfId="9" applyNumberFormat="1" applyFont="1" applyFill="1" applyBorder="1" applyAlignment="1" applyProtection="1">
      <alignment horizontal="center" vertical="center" wrapText="1"/>
      <protection locked="0"/>
    </xf>
    <xf numFmtId="49" fontId="21" fillId="0" borderId="5" xfId="9" applyNumberFormat="1" applyFont="1" applyFill="1" applyBorder="1" applyAlignment="1" applyProtection="1">
      <alignment horizontal="center" vertical="center" wrapText="1"/>
      <protection locked="0"/>
    </xf>
    <xf numFmtId="0" fontId="21" fillId="0" borderId="5" xfId="3" applyFont="1" applyBorder="1" applyAlignment="1" applyProtection="1">
      <alignment horizontal="center" vertical="center" wrapText="1" shrinkToFit="1"/>
      <protection locked="0"/>
    </xf>
    <xf numFmtId="49" fontId="21" fillId="0" borderId="5" xfId="13" applyNumberFormat="1" applyFont="1" applyFill="1" applyBorder="1" applyAlignment="1" applyProtection="1">
      <alignment horizontal="center" vertical="center" wrapText="1"/>
      <protection locked="0"/>
    </xf>
    <xf numFmtId="49" fontId="21" fillId="5" borderId="5" xfId="13" applyNumberFormat="1" applyFont="1" applyFill="1" applyBorder="1" applyAlignment="1" applyProtection="1">
      <alignment horizontal="center" vertical="center" wrapText="1"/>
      <protection locked="0"/>
    </xf>
    <xf numFmtId="166" fontId="22" fillId="2" borderId="4" xfId="1" applyNumberFormat="1" applyFont="1" applyFill="1" applyBorder="1" applyAlignment="1" applyProtection="1">
      <alignment horizontal="center" vertical="center" wrapText="1"/>
      <protection locked="0"/>
    </xf>
    <xf numFmtId="166" fontId="22" fillId="2" borderId="2" xfId="1" applyNumberFormat="1" applyFont="1" applyFill="1" applyBorder="1" applyAlignment="1" applyProtection="1">
      <alignment horizontal="center" vertical="center" wrapText="1"/>
      <protection locked="0"/>
    </xf>
    <xf numFmtId="0" fontId="23" fillId="0" borderId="4" xfId="0" applyFont="1" applyBorder="1" applyAlignment="1">
      <alignment horizontal="center" wrapText="1"/>
    </xf>
    <xf numFmtId="0" fontId="23" fillId="0" borderId="2" xfId="0" applyFont="1" applyBorder="1" applyAlignment="1">
      <alignment horizontal="center"/>
    </xf>
    <xf numFmtId="0" fontId="22" fillId="2" borderId="4" xfId="1" applyFont="1" applyFill="1" applyBorder="1" applyAlignment="1" applyProtection="1">
      <alignment horizontal="center" vertical="center" wrapText="1"/>
      <protection locked="0"/>
    </xf>
    <xf numFmtId="0" fontId="22" fillId="2" borderId="2" xfId="1" applyFont="1" applyFill="1" applyBorder="1" applyAlignment="1" applyProtection="1">
      <alignment horizontal="center" vertical="center" wrapText="1"/>
      <protection locked="0"/>
    </xf>
    <xf numFmtId="0" fontId="22" fillId="0" borderId="4" xfId="1" applyFont="1" applyBorder="1" applyAlignment="1" applyProtection="1">
      <alignment horizontal="center" vertical="center" wrapText="1"/>
      <protection locked="0"/>
    </xf>
    <xf numFmtId="0" fontId="22" fillId="0" borderId="2" xfId="1" applyFont="1" applyBorder="1" applyAlignment="1" applyProtection="1">
      <alignment horizontal="center" vertical="center" wrapText="1"/>
      <protection locked="0"/>
    </xf>
    <xf numFmtId="0" fontId="16" fillId="5" borderId="0" xfId="4" applyFont="1" applyFill="1" applyAlignment="1">
      <alignment horizontal="left"/>
    </xf>
    <xf numFmtId="166" fontId="22" fillId="3" borderId="4" xfId="1" applyNumberFormat="1" applyFont="1" applyFill="1" applyBorder="1" applyAlignment="1" applyProtection="1">
      <alignment horizontal="center" vertical="center" wrapText="1"/>
      <protection locked="0"/>
    </xf>
    <xf numFmtId="166" fontId="22" fillId="3" borderId="2" xfId="1" applyNumberFormat="1" applyFont="1" applyFill="1" applyBorder="1" applyAlignment="1" applyProtection="1">
      <alignment horizontal="center" vertical="center" wrapText="1"/>
      <protection locked="0"/>
    </xf>
    <xf numFmtId="0" fontId="11" fillId="5" borderId="25" xfId="4" applyFont="1" applyFill="1" applyBorder="1" applyAlignment="1">
      <alignment horizontal="center"/>
    </xf>
    <xf numFmtId="0" fontId="11" fillId="5" borderId="24" xfId="4" applyFont="1" applyFill="1" applyBorder="1" applyAlignment="1">
      <alignment horizontal="center"/>
    </xf>
    <xf numFmtId="0" fontId="11" fillId="5" borderId="23" xfId="4" applyFont="1" applyFill="1" applyBorder="1" applyAlignment="1">
      <alignment horizontal="center"/>
    </xf>
    <xf numFmtId="0" fontId="6" fillId="5" borderId="20"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18" xfId="4" applyFont="1" applyFill="1" applyBorder="1" applyAlignment="1">
      <alignment horizontal="center" vertical="center"/>
    </xf>
    <xf numFmtId="0" fontId="15" fillId="7" borderId="11" xfId="4" applyFont="1" applyFill="1" applyBorder="1" applyAlignment="1">
      <alignment horizontal="center" vertical="center"/>
    </xf>
  </cellXfs>
  <cellStyles count="14">
    <cellStyle name="Comma 2" xfId="12" xr:uid="{A0AE6000-10ED-401D-A64E-49DC5F8C2D28}"/>
    <cellStyle name="Comma 3" xfId="8" xr:uid="{54114B2B-AE94-41C7-AAA1-754039AB58FB}"/>
    <cellStyle name="Millares 2" xfId="2" xr:uid="{00000000-0005-0000-0000-000001000000}"/>
    <cellStyle name="Millares 2 2" xfId="13" xr:uid="{205CD7FC-172C-408F-9F46-65C9F7702357}"/>
    <cellStyle name="Millares 2 3" xfId="9" xr:uid="{346F6411-9AA7-4944-BBA8-FAE82A1232A8}"/>
    <cellStyle name="Normal 17" xfId="3" xr:uid="{00000000-0005-0000-0000-000003000000}"/>
    <cellStyle name="Normal 2" xfId="1" xr:uid="{00000000-0005-0000-0000-000004000000}"/>
    <cellStyle name="Normal 3" xfId="4" xr:uid="{934118CA-6762-4EE3-9E0D-881BE88EE127}"/>
    <cellStyle name="Normal 4" xfId="5" xr:uid="{C0708A6C-852E-4B31-B468-DFE84C819DD4}"/>
    <cellStyle name="Normal 4 2" xfId="10" xr:uid="{91F39DCC-02AE-43F3-89F7-05B39DA3389F}"/>
    <cellStyle name="عادي" xfId="0" builtinId="0"/>
    <cellStyle name="عادي 2" xfId="6" xr:uid="{E255911F-B8F4-4D1B-824C-8AA5E76C6DBC}"/>
    <cellStyle name="عادي 2 2" xfId="11" xr:uid="{080AFEC0-9734-4388-A351-CF509BCCDD22}"/>
    <cellStyle name="عادي 5" xfId="7" xr:uid="{29E67E6B-1ADB-46DC-9FB4-25D7B567C1AF}"/>
  </cellStyles>
  <dxfs count="0"/>
  <tableStyles count="0" defaultTableStyle="TableStyleMedium2" defaultPivotStyle="PivotStyleLight16"/>
  <colors>
    <mruColors>
      <color rgb="FF2337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9</xdr:col>
      <xdr:colOff>676275</xdr:colOff>
      <xdr:row>0</xdr:row>
      <xdr:rowOff>9525</xdr:rowOff>
    </xdr:from>
    <xdr:ext cx="1099149" cy="561975"/>
    <xdr:pic>
      <xdr:nvPicPr>
        <xdr:cNvPr id="2" name="Picture 2">
          <a:extLst>
            <a:ext uri="{FF2B5EF4-FFF2-40B4-BE49-F238E27FC236}">
              <a16:creationId xmlns:a16="http://schemas.microsoft.com/office/drawing/2014/main" id="{2A6BE886-A73A-4539-B3F4-35E6D306FA3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48325" y="9525"/>
          <a:ext cx="1099149"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k.aziz\Desktop\R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sheetName val="PR Trace"/>
      <sheetName val="PR"/>
    </sheetNames>
    <sheetDataSet>
      <sheetData sheetId="0">
        <row r="1">
          <cell r="F1" t="str">
            <v>TR</v>
          </cell>
          <cell r="G1" t="str">
            <v>SY</v>
          </cell>
          <cell r="H1" t="str">
            <v>UK</v>
          </cell>
          <cell r="I1" t="str">
            <v>TK</v>
          </cell>
          <cell r="J1" t="str">
            <v>GZ</v>
          </cell>
          <cell r="K1" t="str">
            <v>AP</v>
          </cell>
          <cell r="L1" t="str">
            <v>DZ</v>
          </cell>
          <cell r="M1" t="str">
            <v>HN</v>
          </cell>
          <cell r="N1" t="str">
            <v>SD</v>
          </cell>
          <cell r="O1" t="str">
            <v>ZM</v>
          </cell>
          <cell r="P1" t="str">
            <v>LOG</v>
          </cell>
          <cell r="Q1" t="str">
            <v>F&amp;A</v>
          </cell>
          <cell r="R1" t="str">
            <v>ADD</v>
          </cell>
          <cell r="S1" t="str">
            <v>MEAL</v>
          </cell>
          <cell r="T1" t="str">
            <v>IT</v>
          </cell>
          <cell r="U1" t="str">
            <v>HR</v>
          </cell>
          <cell r="V1" t="str">
            <v>MID</v>
          </cell>
          <cell r="W1" t="str">
            <v>EDU</v>
          </cell>
          <cell r="X1" t="str">
            <v>FSL</v>
          </cell>
          <cell r="Y1" t="str">
            <v>NFI</v>
          </cell>
          <cell r="Z1" t="str">
            <v>MED</v>
          </cell>
          <cell r="AA1" t="str">
            <v>WASH</v>
          </cell>
        </row>
      </sheetData>
      <sheetData sheetId="1"/>
      <sheetData sheetId="2"/>
    </sheetDataSet>
  </externalBook>
</externalLink>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AC481-271B-45DC-844D-4484F5C6C34F}">
  <sheetPr>
    <pageSetUpPr fitToPage="1"/>
  </sheetPr>
  <dimension ref="A1:M42"/>
  <sheetViews>
    <sheetView showGridLines="0" tabSelected="1" showOutlineSymbols="0" view="pageBreakPreview" zoomScale="50" zoomScaleNormal="100" zoomScaleSheetLayoutView="50" workbookViewId="0">
      <selection activeCell="G9" sqref="G9"/>
    </sheetView>
  </sheetViews>
  <sheetFormatPr defaultColWidth="12.44140625" defaultRowHeight="13.8"/>
  <cols>
    <col min="1" max="1" width="6.88671875" style="2" customWidth="1"/>
    <col min="2" max="2" width="45.77734375" style="1" customWidth="1"/>
    <col min="3" max="3" width="70.44140625" style="1" customWidth="1"/>
    <col min="4" max="4" width="13.6640625" style="1" customWidth="1"/>
    <col min="5" max="5" width="16.21875" style="1" customWidth="1"/>
    <col min="6" max="6" width="13.6640625" style="1" customWidth="1"/>
    <col min="7" max="8" width="13.33203125" style="1" customWidth="1"/>
    <col min="9" max="9" width="18.33203125" style="1" customWidth="1"/>
    <col min="10" max="10" width="18.44140625" style="1" customWidth="1"/>
    <col min="11" max="11" width="24.44140625" style="1" customWidth="1"/>
    <col min="12" max="12" width="10.109375" style="1" customWidth="1"/>
    <col min="13" max="13" width="11.33203125" style="1" customWidth="1"/>
    <col min="14" max="16384" width="12.44140625" style="1"/>
  </cols>
  <sheetData>
    <row r="1" spans="1:13" ht="45.6" customHeight="1" thickBot="1">
      <c r="A1" s="16" t="s">
        <v>20</v>
      </c>
      <c r="B1" s="15"/>
      <c r="C1" s="15"/>
      <c r="D1" s="15"/>
      <c r="E1" s="15"/>
      <c r="F1" s="15"/>
      <c r="G1" s="15"/>
      <c r="H1" s="15"/>
      <c r="I1" s="15"/>
      <c r="J1" s="15"/>
      <c r="K1" s="14"/>
    </row>
    <row r="2" spans="1:13" ht="6" customHeight="1">
      <c r="C2" s="3"/>
      <c r="D2" s="3"/>
      <c r="E2" s="3"/>
      <c r="F2" s="3"/>
      <c r="G2" s="3"/>
      <c r="H2" s="3"/>
      <c r="I2" s="3"/>
      <c r="J2" s="3"/>
      <c r="K2" s="3"/>
    </row>
    <row r="3" spans="1:13" ht="22.5" customHeight="1">
      <c r="B3" s="33" t="s">
        <v>19</v>
      </c>
      <c r="C3" s="32" t="s">
        <v>29</v>
      </c>
      <c r="D3" s="17"/>
      <c r="E3" s="17"/>
      <c r="F3" s="17"/>
      <c r="G3" s="37"/>
      <c r="H3" s="38" t="s">
        <v>18</v>
      </c>
      <c r="I3" s="81"/>
      <c r="J3" s="82"/>
      <c r="K3" s="83"/>
    </row>
    <row r="4" spans="1:13" ht="25.5" customHeight="1">
      <c r="B4" s="34" t="s">
        <v>17</v>
      </c>
      <c r="C4" s="31" t="s">
        <v>78</v>
      </c>
      <c r="D4" s="18"/>
      <c r="E4" s="18"/>
      <c r="F4" s="18"/>
      <c r="G4" s="39"/>
      <c r="H4" s="40" t="s">
        <v>16</v>
      </c>
      <c r="I4" s="84"/>
      <c r="J4" s="85"/>
      <c r="K4" s="86"/>
    </row>
    <row r="5" spans="1:13" ht="27" customHeight="1">
      <c r="A5" s="13"/>
      <c r="B5" s="35" t="s">
        <v>1</v>
      </c>
      <c r="C5" s="30">
        <v>45973</v>
      </c>
      <c r="D5" s="19"/>
      <c r="E5" s="19"/>
      <c r="F5" s="19"/>
      <c r="G5" s="41"/>
      <c r="H5" s="42" t="s">
        <v>15</v>
      </c>
      <c r="I5" s="84"/>
      <c r="J5" s="85"/>
      <c r="K5" s="86"/>
    </row>
    <row r="6" spans="1:13" ht="23.25" customHeight="1">
      <c r="B6" s="36" t="s">
        <v>14</v>
      </c>
      <c r="C6" s="29">
        <v>45977</v>
      </c>
      <c r="D6" s="20"/>
      <c r="E6" s="20"/>
      <c r="F6" s="20"/>
      <c r="G6" s="12"/>
      <c r="H6" s="11"/>
      <c r="I6" s="10"/>
      <c r="J6" s="9"/>
      <c r="K6" s="8"/>
    </row>
    <row r="7" spans="1:13" ht="15.6">
      <c r="B7" s="6"/>
      <c r="C7" s="6"/>
      <c r="D7" s="6"/>
      <c r="E7" s="6"/>
      <c r="F7" s="6"/>
      <c r="G7" s="7"/>
      <c r="H7" s="7"/>
      <c r="I7" s="6"/>
      <c r="J7" s="6"/>
      <c r="K7" s="5"/>
      <c r="L7" s="4"/>
      <c r="M7" s="4"/>
    </row>
    <row r="8" spans="1:13" s="26" customFormat="1" ht="26.1" customHeight="1" thickBot="1">
      <c r="A8" s="22" t="s">
        <v>13</v>
      </c>
      <c r="B8" s="87" t="s">
        <v>12</v>
      </c>
      <c r="C8" s="87"/>
      <c r="D8" s="23" t="s">
        <v>24</v>
      </c>
      <c r="E8" s="23" t="s">
        <v>27</v>
      </c>
      <c r="F8" s="23" t="s">
        <v>26</v>
      </c>
      <c r="G8" s="23" t="s">
        <v>11</v>
      </c>
      <c r="H8" s="23" t="s">
        <v>10</v>
      </c>
      <c r="I8" s="24" t="s">
        <v>9</v>
      </c>
      <c r="J8" s="23" t="s">
        <v>0</v>
      </c>
      <c r="K8" s="23" t="s">
        <v>8</v>
      </c>
      <c r="L8" s="25"/>
      <c r="M8" s="21"/>
    </row>
    <row r="9" spans="1:13" s="27" customFormat="1" ht="409.2" customHeight="1" thickBot="1">
      <c r="A9" s="60">
        <v>1</v>
      </c>
      <c r="B9" s="79" t="s">
        <v>31</v>
      </c>
      <c r="C9" s="80"/>
      <c r="D9" s="59"/>
      <c r="E9" s="59"/>
      <c r="F9" s="59"/>
      <c r="G9" s="62">
        <v>160</v>
      </c>
      <c r="H9" s="63" t="s">
        <v>32</v>
      </c>
      <c r="I9" s="61"/>
      <c r="J9" s="61" t="str">
        <f>IF(I9="","",I9*H9)</f>
        <v/>
      </c>
      <c r="K9" s="61"/>
    </row>
    <row r="10" spans="1:13" s="27" customFormat="1" ht="226.8" customHeight="1" thickBot="1">
      <c r="A10" s="60">
        <v>2</v>
      </c>
      <c r="B10" s="79" t="s">
        <v>33</v>
      </c>
      <c r="C10" s="80"/>
      <c r="D10" s="59"/>
      <c r="E10" s="59"/>
      <c r="F10" s="59"/>
      <c r="G10" s="62">
        <v>70</v>
      </c>
      <c r="H10" s="63" t="s">
        <v>32</v>
      </c>
      <c r="I10" s="61"/>
      <c r="J10" s="61" t="str">
        <f t="shared" ref="J10:J19" si="0">IF(I10="","",I10*H10)</f>
        <v/>
      </c>
      <c r="K10" s="61"/>
    </row>
    <row r="11" spans="1:13" s="27" customFormat="1" ht="172.8" customHeight="1" thickBot="1">
      <c r="A11" s="60">
        <v>3</v>
      </c>
      <c r="B11" s="70" t="s">
        <v>34</v>
      </c>
      <c r="C11" s="71"/>
      <c r="D11" s="59"/>
      <c r="E11" s="59"/>
      <c r="F11" s="59"/>
      <c r="G11" s="62">
        <v>260</v>
      </c>
      <c r="H11" s="64" t="s">
        <v>32</v>
      </c>
      <c r="I11" s="61"/>
      <c r="J11" s="61" t="str">
        <f t="shared" si="0"/>
        <v/>
      </c>
      <c r="K11" s="61"/>
      <c r="L11" s="28"/>
    </row>
    <row r="12" spans="1:13" s="27" customFormat="1" ht="77.400000000000006" customHeight="1" thickBot="1">
      <c r="A12" s="60">
        <v>4</v>
      </c>
      <c r="B12" s="70" t="s">
        <v>35</v>
      </c>
      <c r="C12" s="71"/>
      <c r="D12" s="59"/>
      <c r="E12" s="59"/>
      <c r="F12" s="59"/>
      <c r="G12" s="62">
        <v>285</v>
      </c>
      <c r="H12" s="64" t="s">
        <v>32</v>
      </c>
      <c r="I12" s="61"/>
      <c r="J12" s="61" t="str">
        <f t="shared" si="0"/>
        <v/>
      </c>
      <c r="K12" s="61"/>
    </row>
    <row r="13" spans="1:13" s="27" customFormat="1" ht="121.8" customHeight="1" thickBot="1">
      <c r="A13" s="60">
        <v>5</v>
      </c>
      <c r="B13" s="79" t="s">
        <v>76</v>
      </c>
      <c r="C13" s="80"/>
      <c r="D13" s="59"/>
      <c r="E13" s="59"/>
      <c r="F13" s="59"/>
      <c r="G13" s="65" t="s">
        <v>36</v>
      </c>
      <c r="H13" s="66" t="s">
        <v>37</v>
      </c>
      <c r="I13" s="61"/>
      <c r="J13" s="61" t="str">
        <f t="shared" si="0"/>
        <v/>
      </c>
      <c r="K13" s="61"/>
    </row>
    <row r="14" spans="1:13" s="27" customFormat="1" ht="116.4" customHeight="1" thickBot="1">
      <c r="A14" s="60">
        <v>6</v>
      </c>
      <c r="B14" s="76" t="s">
        <v>38</v>
      </c>
      <c r="C14" s="77"/>
      <c r="D14" s="59"/>
      <c r="E14" s="59"/>
      <c r="F14" s="59"/>
      <c r="G14" s="66" t="s">
        <v>36</v>
      </c>
      <c r="H14" s="64" t="s">
        <v>39</v>
      </c>
      <c r="I14" s="61"/>
      <c r="J14" s="61" t="str">
        <f t="shared" si="0"/>
        <v/>
      </c>
      <c r="K14" s="61"/>
    </row>
    <row r="15" spans="1:13" s="27" customFormat="1" ht="120" customHeight="1" thickBot="1">
      <c r="A15" s="60">
        <v>7</v>
      </c>
      <c r="B15" s="74" t="s">
        <v>41</v>
      </c>
      <c r="C15" s="75"/>
      <c r="D15" s="59"/>
      <c r="E15" s="59"/>
      <c r="F15" s="59"/>
      <c r="G15" s="66" t="s">
        <v>42</v>
      </c>
      <c r="H15" s="64" t="s">
        <v>39</v>
      </c>
      <c r="I15" s="61"/>
      <c r="J15" s="61" t="str">
        <f t="shared" si="0"/>
        <v/>
      </c>
      <c r="K15" s="61"/>
    </row>
    <row r="16" spans="1:13" s="27" customFormat="1" ht="159.6" customHeight="1" thickBot="1">
      <c r="A16" s="60">
        <v>8</v>
      </c>
      <c r="B16" s="74" t="s">
        <v>43</v>
      </c>
      <c r="C16" s="75"/>
      <c r="D16" s="59"/>
      <c r="E16" s="59"/>
      <c r="F16" s="59"/>
      <c r="G16" s="66" t="s">
        <v>36</v>
      </c>
      <c r="H16" s="66" t="s">
        <v>37</v>
      </c>
      <c r="I16" s="61"/>
      <c r="J16" s="61" t="str">
        <f t="shared" si="0"/>
        <v/>
      </c>
      <c r="K16" s="61"/>
    </row>
    <row r="17" spans="1:11" s="27" customFormat="1" ht="108" customHeight="1" thickBot="1">
      <c r="A17" s="60">
        <v>9</v>
      </c>
      <c r="B17" s="79" t="s">
        <v>44</v>
      </c>
      <c r="C17" s="80"/>
      <c r="D17" s="59"/>
      <c r="E17" s="59"/>
      <c r="F17" s="59"/>
      <c r="G17" s="66" t="s">
        <v>45</v>
      </c>
      <c r="H17" s="67" t="s">
        <v>32</v>
      </c>
      <c r="I17" s="61"/>
      <c r="J17" s="61" t="str">
        <f t="shared" si="0"/>
        <v/>
      </c>
      <c r="K17" s="61"/>
    </row>
    <row r="18" spans="1:11" s="27" customFormat="1" ht="104.4" customHeight="1" thickBot="1">
      <c r="A18" s="60">
        <v>10</v>
      </c>
      <c r="B18" s="79" t="s">
        <v>47</v>
      </c>
      <c r="C18" s="80"/>
      <c r="D18" s="59"/>
      <c r="E18" s="59"/>
      <c r="F18" s="59"/>
      <c r="G18" s="66" t="s">
        <v>36</v>
      </c>
      <c r="H18" s="67" t="s">
        <v>48</v>
      </c>
      <c r="I18" s="61"/>
      <c r="J18" s="61" t="str">
        <f t="shared" si="0"/>
        <v/>
      </c>
      <c r="K18" s="61"/>
    </row>
    <row r="19" spans="1:11" s="27" customFormat="1" ht="92.4" customHeight="1" thickBot="1">
      <c r="A19" s="60">
        <v>11</v>
      </c>
      <c r="B19" s="79" t="s">
        <v>50</v>
      </c>
      <c r="C19" s="80"/>
      <c r="D19" s="59"/>
      <c r="E19" s="59"/>
      <c r="F19" s="59"/>
      <c r="G19" s="66" t="s">
        <v>51</v>
      </c>
      <c r="H19" s="67" t="s">
        <v>32</v>
      </c>
      <c r="I19" s="61"/>
      <c r="J19" s="61" t="str">
        <f t="shared" si="0"/>
        <v/>
      </c>
      <c r="K19" s="61"/>
    </row>
    <row r="20" spans="1:11" s="27" customFormat="1" ht="136.19999999999999" customHeight="1" thickBot="1">
      <c r="A20" s="60">
        <v>12</v>
      </c>
      <c r="B20" s="79" t="s">
        <v>52</v>
      </c>
      <c r="C20" s="80"/>
      <c r="D20" s="59"/>
      <c r="E20" s="59"/>
      <c r="F20" s="59"/>
      <c r="G20" s="66" t="s">
        <v>53</v>
      </c>
      <c r="H20" s="66" t="s">
        <v>54</v>
      </c>
      <c r="I20" s="61"/>
      <c r="J20" s="61"/>
      <c r="K20" s="61"/>
    </row>
    <row r="21" spans="1:11" s="27" customFormat="1" ht="72" customHeight="1" thickBot="1">
      <c r="A21" s="60">
        <v>13</v>
      </c>
      <c r="B21" s="79" t="s">
        <v>55</v>
      </c>
      <c r="C21" s="80"/>
      <c r="D21" s="59"/>
      <c r="E21" s="59"/>
      <c r="F21" s="59"/>
      <c r="G21" s="62">
        <v>10</v>
      </c>
      <c r="H21" s="63" t="s">
        <v>32</v>
      </c>
      <c r="I21" s="61"/>
      <c r="J21" s="61"/>
      <c r="K21" s="61"/>
    </row>
    <row r="22" spans="1:11" s="27" customFormat="1" ht="60.6" customHeight="1" thickBot="1">
      <c r="A22" s="60">
        <v>14</v>
      </c>
      <c r="B22" s="79" t="s">
        <v>56</v>
      </c>
      <c r="C22" s="80"/>
      <c r="D22" s="59"/>
      <c r="E22" s="59"/>
      <c r="F22" s="59"/>
      <c r="G22" s="62">
        <v>5</v>
      </c>
      <c r="H22" s="63" t="s">
        <v>32</v>
      </c>
      <c r="I22" s="61"/>
      <c r="J22" s="61"/>
      <c r="K22" s="61"/>
    </row>
    <row r="23" spans="1:11" s="27" customFormat="1" ht="84.6" customHeight="1" thickBot="1">
      <c r="A23" s="60">
        <v>15</v>
      </c>
      <c r="B23" s="79" t="s">
        <v>57</v>
      </c>
      <c r="C23" s="80"/>
      <c r="D23" s="59"/>
      <c r="E23" s="59"/>
      <c r="F23" s="59"/>
      <c r="G23" s="68" t="s">
        <v>49</v>
      </c>
      <c r="H23" s="67" t="s">
        <v>48</v>
      </c>
      <c r="I23" s="61"/>
      <c r="J23" s="61"/>
      <c r="K23" s="61"/>
    </row>
    <row r="24" spans="1:11" s="27" customFormat="1" ht="67.2" customHeight="1" thickBot="1">
      <c r="A24" s="60">
        <v>16</v>
      </c>
      <c r="B24" s="79" t="s">
        <v>59</v>
      </c>
      <c r="C24" s="80"/>
      <c r="D24" s="59"/>
      <c r="E24" s="59"/>
      <c r="F24" s="59"/>
      <c r="G24" s="68" t="s">
        <v>58</v>
      </c>
      <c r="H24" s="67" t="s">
        <v>48</v>
      </c>
      <c r="I24" s="61"/>
      <c r="J24" s="61"/>
      <c r="K24" s="61"/>
    </row>
    <row r="25" spans="1:11" s="27" customFormat="1" ht="89.4" customHeight="1" thickBot="1">
      <c r="A25" s="60">
        <v>17</v>
      </c>
      <c r="B25" s="70" t="s">
        <v>60</v>
      </c>
      <c r="C25" s="71"/>
      <c r="D25" s="59"/>
      <c r="E25" s="59"/>
      <c r="F25" s="59"/>
      <c r="G25" s="68" t="s">
        <v>58</v>
      </c>
      <c r="H25" s="68" t="s">
        <v>54</v>
      </c>
      <c r="I25" s="61"/>
      <c r="J25" s="61"/>
      <c r="K25" s="61"/>
    </row>
    <row r="26" spans="1:11" s="27" customFormat="1" ht="121.8" customHeight="1" thickBot="1">
      <c r="A26" s="60">
        <v>18</v>
      </c>
      <c r="B26" s="74" t="s">
        <v>61</v>
      </c>
      <c r="C26" s="75"/>
      <c r="D26" s="59"/>
      <c r="E26" s="59"/>
      <c r="F26" s="59"/>
      <c r="G26" s="68" t="s">
        <v>46</v>
      </c>
      <c r="H26" s="68" t="s">
        <v>62</v>
      </c>
      <c r="I26" s="61"/>
      <c r="J26" s="61"/>
      <c r="K26" s="61"/>
    </row>
    <row r="27" spans="1:11" s="27" customFormat="1" ht="82.8" customHeight="1" thickBot="1">
      <c r="A27" s="60">
        <v>19</v>
      </c>
      <c r="B27" s="74" t="s">
        <v>63</v>
      </c>
      <c r="C27" s="75"/>
      <c r="D27" s="59"/>
      <c r="E27" s="59"/>
      <c r="F27" s="59"/>
      <c r="G27" s="68" t="s">
        <v>49</v>
      </c>
      <c r="H27" s="68" t="s">
        <v>64</v>
      </c>
      <c r="I27" s="61"/>
      <c r="J27" s="61"/>
      <c r="K27" s="61"/>
    </row>
    <row r="28" spans="1:11" s="27" customFormat="1" ht="92.4" customHeight="1" thickBot="1">
      <c r="A28" s="60">
        <v>20</v>
      </c>
      <c r="B28" s="74" t="s">
        <v>65</v>
      </c>
      <c r="C28" s="75"/>
      <c r="D28" s="59"/>
      <c r="E28" s="59"/>
      <c r="F28" s="59"/>
      <c r="G28" s="68" t="s">
        <v>40</v>
      </c>
      <c r="H28" s="68" t="s">
        <v>54</v>
      </c>
      <c r="I28" s="61"/>
      <c r="J28" s="61"/>
      <c r="K28" s="61"/>
    </row>
    <row r="29" spans="1:11" s="27" customFormat="1" ht="88.2" customHeight="1" thickBot="1">
      <c r="A29" s="60">
        <v>21</v>
      </c>
      <c r="B29" s="72" t="s">
        <v>66</v>
      </c>
      <c r="C29" s="73"/>
      <c r="D29" s="59"/>
      <c r="E29" s="59"/>
      <c r="F29" s="59"/>
      <c r="G29" s="68" t="s">
        <v>67</v>
      </c>
      <c r="H29" s="68" t="s">
        <v>54</v>
      </c>
      <c r="I29" s="61"/>
      <c r="J29" s="61"/>
      <c r="K29" s="61"/>
    </row>
    <row r="30" spans="1:11" s="27" customFormat="1" ht="110.4" customHeight="1" thickBot="1">
      <c r="A30" s="60">
        <v>22</v>
      </c>
      <c r="B30" s="74" t="s">
        <v>68</v>
      </c>
      <c r="C30" s="75"/>
      <c r="D30" s="59"/>
      <c r="E30" s="59"/>
      <c r="F30" s="59"/>
      <c r="G30" s="68" t="s">
        <v>67</v>
      </c>
      <c r="H30" s="68" t="s">
        <v>54</v>
      </c>
      <c r="I30" s="61"/>
      <c r="J30" s="61"/>
      <c r="K30" s="61"/>
    </row>
    <row r="31" spans="1:11" s="27" customFormat="1" ht="116.4" customHeight="1" thickBot="1">
      <c r="A31" s="60">
        <v>23</v>
      </c>
      <c r="B31" s="76" t="s">
        <v>69</v>
      </c>
      <c r="C31" s="77"/>
      <c r="D31" s="59"/>
      <c r="E31" s="59"/>
      <c r="F31" s="59"/>
      <c r="G31" s="68" t="s">
        <v>49</v>
      </c>
      <c r="H31" s="68" t="s">
        <v>70</v>
      </c>
      <c r="I31" s="61"/>
      <c r="J31" s="61"/>
      <c r="K31" s="61"/>
    </row>
    <row r="32" spans="1:11" s="27" customFormat="1" ht="95.4" customHeight="1" thickBot="1">
      <c r="A32" s="60">
        <v>24</v>
      </c>
      <c r="B32" s="74" t="s">
        <v>71</v>
      </c>
      <c r="C32" s="75"/>
      <c r="D32" s="59"/>
      <c r="E32" s="59"/>
      <c r="F32" s="59"/>
      <c r="G32" s="68" t="s">
        <v>67</v>
      </c>
      <c r="H32" s="68" t="s">
        <v>64</v>
      </c>
      <c r="I32" s="61"/>
      <c r="J32" s="61"/>
      <c r="K32" s="61"/>
    </row>
    <row r="33" spans="1:12" s="27" customFormat="1" ht="68.400000000000006" customHeight="1" thickBot="1">
      <c r="A33" s="60">
        <v>25</v>
      </c>
      <c r="B33" s="76" t="s">
        <v>72</v>
      </c>
      <c r="C33" s="77"/>
      <c r="D33" s="59"/>
      <c r="E33" s="59"/>
      <c r="F33" s="59"/>
      <c r="G33" s="68" t="s">
        <v>73</v>
      </c>
      <c r="H33" s="68" t="s">
        <v>70</v>
      </c>
      <c r="I33" s="61"/>
      <c r="J33" s="61"/>
      <c r="K33" s="61"/>
    </row>
    <row r="34" spans="1:12" s="27" customFormat="1" ht="85.8" customHeight="1" thickBot="1">
      <c r="A34" s="60">
        <v>26</v>
      </c>
      <c r="B34" s="74" t="s">
        <v>74</v>
      </c>
      <c r="C34" s="75"/>
      <c r="D34" s="59"/>
      <c r="E34" s="59"/>
      <c r="F34" s="59"/>
      <c r="G34" s="69" t="s">
        <v>40</v>
      </c>
      <c r="H34" s="69" t="s">
        <v>54</v>
      </c>
      <c r="I34" s="61"/>
      <c r="J34" s="61"/>
      <c r="K34" s="61"/>
    </row>
    <row r="35" spans="1:12" s="27" customFormat="1" ht="51" customHeight="1" thickBot="1">
      <c r="A35" s="60">
        <v>27</v>
      </c>
      <c r="B35" s="70" t="s">
        <v>75</v>
      </c>
      <c r="C35" s="71"/>
      <c r="D35" s="59"/>
      <c r="E35" s="59"/>
      <c r="F35" s="59"/>
      <c r="G35" s="66" t="s">
        <v>46</v>
      </c>
      <c r="H35" s="67" t="s">
        <v>77</v>
      </c>
      <c r="I35" s="61"/>
      <c r="J35" s="61"/>
      <c r="K35" s="61"/>
    </row>
    <row r="36" spans="1:12" s="27" customFormat="1" ht="23.4">
      <c r="A36" s="54"/>
      <c r="C36" s="46"/>
      <c r="D36" s="46"/>
      <c r="E36" s="46"/>
      <c r="F36" s="46"/>
      <c r="G36" s="57"/>
      <c r="H36" s="44"/>
      <c r="I36" s="36" t="s">
        <v>7</v>
      </c>
      <c r="J36" s="58">
        <f>SUM(J9:J35)</f>
        <v>0</v>
      </c>
      <c r="K36" s="46"/>
    </row>
    <row r="37" spans="1:12" s="27" customFormat="1" ht="31.2" customHeight="1">
      <c r="A37" s="78" t="s">
        <v>6</v>
      </c>
      <c r="B37" s="78"/>
      <c r="C37" s="78"/>
      <c r="D37" s="78"/>
      <c r="E37" s="78"/>
      <c r="F37" s="78"/>
      <c r="G37" s="78"/>
      <c r="H37" s="44"/>
      <c r="I37" s="36" t="s">
        <v>5</v>
      </c>
      <c r="J37" s="45"/>
      <c r="K37" s="46"/>
    </row>
    <row r="38" spans="1:12" s="27" customFormat="1" ht="31.2" customHeight="1">
      <c r="A38" s="46" t="s">
        <v>4</v>
      </c>
      <c r="B38" s="46"/>
      <c r="C38" s="47"/>
      <c r="D38" s="46"/>
      <c r="E38" s="46"/>
      <c r="F38" s="46"/>
      <c r="G38" s="44"/>
      <c r="H38" s="44"/>
      <c r="I38" s="36" t="s">
        <v>3</v>
      </c>
      <c r="J38" s="48">
        <f>SUM(J36:J37)</f>
        <v>0</v>
      </c>
      <c r="K38" s="46"/>
    </row>
    <row r="39" spans="1:12" s="27" customFormat="1" ht="31.2" customHeight="1">
      <c r="A39" s="43" t="s">
        <v>25</v>
      </c>
      <c r="C39" s="49"/>
      <c r="D39" s="49" t="s">
        <v>28</v>
      </c>
      <c r="E39" s="49"/>
      <c r="F39" s="49"/>
      <c r="G39" s="50"/>
      <c r="H39" s="44"/>
      <c r="I39" s="36"/>
      <c r="J39" s="46"/>
      <c r="K39" s="46"/>
    </row>
    <row r="40" spans="1:12" s="27" customFormat="1" ht="31.2" customHeight="1">
      <c r="A40" s="43" t="s">
        <v>21</v>
      </c>
      <c r="C40" s="51"/>
      <c r="D40" s="51"/>
      <c r="E40" s="51"/>
      <c r="F40" s="51"/>
      <c r="G40" s="52"/>
      <c r="H40" s="44"/>
      <c r="K40" s="46"/>
    </row>
    <row r="41" spans="1:12" s="27" customFormat="1" ht="31.2" customHeight="1">
      <c r="A41" s="46" t="s">
        <v>2</v>
      </c>
      <c r="C41" s="44"/>
      <c r="D41" s="44"/>
      <c r="E41" s="44"/>
      <c r="F41" s="44"/>
      <c r="G41" s="53"/>
      <c r="H41" s="44"/>
      <c r="I41" s="36" t="s">
        <v>22</v>
      </c>
      <c r="J41" s="46" t="s">
        <v>30</v>
      </c>
      <c r="K41" s="46"/>
    </row>
    <row r="42" spans="1:12" s="27" customFormat="1" ht="31.2" customHeight="1">
      <c r="A42" s="54"/>
      <c r="C42" s="46"/>
      <c r="D42" s="46"/>
      <c r="E42" s="46"/>
      <c r="F42" s="46"/>
      <c r="I42" s="28" t="s">
        <v>23</v>
      </c>
      <c r="J42" s="55"/>
      <c r="K42" s="46"/>
      <c r="L42" s="56"/>
    </row>
  </sheetData>
  <mergeCells count="32">
    <mergeCell ref="I3:K3"/>
    <mergeCell ref="I4:K4"/>
    <mergeCell ref="I5:K5"/>
    <mergeCell ref="B15:C15"/>
    <mergeCell ref="B8:C8"/>
    <mergeCell ref="A37:G37"/>
    <mergeCell ref="B9:C9"/>
    <mergeCell ref="B10:C10"/>
    <mergeCell ref="B11:C11"/>
    <mergeCell ref="B12:C12"/>
    <mergeCell ref="B17:C17"/>
    <mergeCell ref="B18:C18"/>
    <mergeCell ref="B13:C13"/>
    <mergeCell ref="B16:C16"/>
    <mergeCell ref="B19:C19"/>
    <mergeCell ref="B14:C14"/>
    <mergeCell ref="B20:C20"/>
    <mergeCell ref="B21:C21"/>
    <mergeCell ref="B22:C22"/>
    <mergeCell ref="B23:C23"/>
    <mergeCell ref="B24:C24"/>
    <mergeCell ref="B25:C25"/>
    <mergeCell ref="B26:C26"/>
    <mergeCell ref="B27:C27"/>
    <mergeCell ref="B28:C28"/>
    <mergeCell ref="B34:C34"/>
    <mergeCell ref="B35:C35"/>
    <mergeCell ref="B29:C29"/>
    <mergeCell ref="B30:C30"/>
    <mergeCell ref="B31:C31"/>
    <mergeCell ref="B32:C32"/>
    <mergeCell ref="B33:C33"/>
  </mergeCells>
  <printOptions horizontalCentered="1" verticalCentered="1"/>
  <pageMargins left="0.26" right="0.3" top="0.11811023622047245" bottom="0.48" header="0.27559055118110237" footer="0.16"/>
  <pageSetup scale="40" fitToHeight="0" orientation="portrait" r:id="rId1"/>
  <headerFooter alignWithMargins="0"/>
  <rowBreaks count="1" manualBreakCount="1">
    <brk id="17"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1</vt:i4>
      </vt:variant>
      <vt:variant>
        <vt:lpstr>النطاقات المسماة</vt:lpstr>
      </vt:variant>
      <vt:variant>
        <vt:i4>1</vt:i4>
      </vt:variant>
    </vt:vector>
  </HeadingPairs>
  <TitlesOfParts>
    <vt:vector size="2" baseType="lpstr">
      <vt:lpstr>RFQ</vt:lpstr>
      <vt:lpstr>RFQ!Print_Area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Alaa Ahmad</cp:lastModifiedBy>
  <cp:lastPrinted>2025-11-12T09:48:50Z</cp:lastPrinted>
  <dcterms:created xsi:type="dcterms:W3CDTF">2023-06-06T08:31:39Z</dcterms:created>
  <dcterms:modified xsi:type="dcterms:W3CDTF">2025-11-12T09:49:25Z</dcterms:modified>
</cp:coreProperties>
</file>